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AMUL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7" i="2" l="1"/>
  <c r="H3" i="2" l="1"/>
  <c r="H4" i="2"/>
  <c r="H5" i="2"/>
  <c r="H10" i="2"/>
  <c r="H16" i="2"/>
  <c r="H15" i="2" l="1"/>
  <c r="H2" i="2"/>
  <c r="H14" i="2" l="1"/>
  <c r="H11" i="2"/>
  <c r="H6" i="2"/>
  <c r="E9" i="2"/>
  <c r="B9" i="2"/>
  <c r="H9" i="2"/>
</calcChain>
</file>

<file path=xl/sharedStrings.xml><?xml version="1.0" encoding="utf-8"?>
<sst xmlns="http://schemas.openxmlformats.org/spreadsheetml/2006/main" count="146" uniqueCount="84">
  <si>
    <t>BAR CODE</t>
  </si>
  <si>
    <t>MRP</t>
  </si>
  <si>
    <t>Purchase Price</t>
  </si>
  <si>
    <t>Sell Price</t>
  </si>
  <si>
    <t>Qty</t>
  </si>
  <si>
    <t>ITEM NAME</t>
  </si>
  <si>
    <t>AMUL BUFFALO MILK</t>
  </si>
  <si>
    <t>Amul Masti Dhai</t>
  </si>
  <si>
    <t>Amul Cold Full Cream Milk</t>
  </si>
  <si>
    <t>AMUL CAW Milk</t>
  </si>
  <si>
    <t>Amul Tadka Chhach</t>
  </si>
  <si>
    <t>AMUL DAHI</t>
  </si>
  <si>
    <t>Amul Taza Ton Milk</t>
  </si>
  <si>
    <t>AMUL PLAIN CHHACHH</t>
  </si>
  <si>
    <t>full cream</t>
  </si>
  <si>
    <t xml:space="preserve">SL.NO </t>
  </si>
  <si>
    <t>Code</t>
  </si>
  <si>
    <t>Item Name</t>
  </si>
  <si>
    <t>Inv. Qty.</t>
  </si>
  <si>
    <t>Rate</t>
  </si>
  <si>
    <t>Gross</t>
  </si>
  <si>
    <t>Discount</t>
  </si>
  <si>
    <t>GST Code</t>
  </si>
  <si>
    <t>GST</t>
  </si>
  <si>
    <t>Net Amount</t>
  </si>
  <si>
    <t>Specification</t>
  </si>
  <si>
    <t>HH029073</t>
  </si>
  <si>
    <t>DANKO BROW WOW BROWNIE 28GM</t>
  </si>
  <si>
    <t>GS5%</t>
  </si>
  <si>
    <t/>
  </si>
  <si>
    <t>HH029227</t>
  </si>
  <si>
    <t>DANKO CHOCO DATES CHOCOLATE</t>
  </si>
  <si>
    <t>HH029228</t>
  </si>
  <si>
    <t>DHAMPUR GREEN BROWN SUGAR 1KG</t>
  </si>
  <si>
    <t>HH029229</t>
  </si>
  <si>
    <t>DHAMPUR GREEN PURE BURA 1KG</t>
  </si>
  <si>
    <t>HH029230</t>
  </si>
  <si>
    <t>DHAMPUR GREEN DESI - KHAND 800GM</t>
  </si>
  <si>
    <t>HH029231</t>
  </si>
  <si>
    <t>DHAMPUR GREEN DHAGA MISHRI 700GM</t>
  </si>
  <si>
    <t>HH029232</t>
  </si>
  <si>
    <t>DHAMPUR GREEN JAGGERY POWDER 800GM</t>
  </si>
  <si>
    <t>HH029233</t>
  </si>
  <si>
    <t>DHAMPUR GREEN PURE JAGGERY 1KG</t>
  </si>
  <si>
    <t>HH029075</t>
  </si>
  <si>
    <t>LOYKA ALMOND BRITTLE GOLD 17GM</t>
  </si>
  <si>
    <t>HH029040</t>
  </si>
  <si>
    <t>LOYKA ALMOND BRITTLE BROWNIE 17GM</t>
  </si>
  <si>
    <t>HH029234</t>
  </si>
  <si>
    <t>LOYKA ALMOND COOKIES</t>
  </si>
  <si>
    <t>HH029235</t>
  </si>
  <si>
    <t>LOKYA ALMOND BRITTLE BROWNIE</t>
  </si>
  <si>
    <t>HH029236</t>
  </si>
  <si>
    <t>LOYKA ALMOND BRITTLE GOLD</t>
  </si>
  <si>
    <t>HH029237</t>
  </si>
  <si>
    <t>LOKYA ALMOND BRITTLE GOLD 3PCS PACK</t>
  </si>
  <si>
    <t>HH029238</t>
  </si>
  <si>
    <t>LOYKA ALMOND BRITTLE BROWNIE</t>
  </si>
  <si>
    <t>HH029076</t>
  </si>
  <si>
    <t>PAANCHO CHOCOLATE</t>
  </si>
  <si>
    <t>HH029239</t>
  </si>
  <si>
    <t>NIGHTOUT LAST DRINK OF THE NIGHT</t>
  </si>
  <si>
    <t>HH029240</t>
  </si>
  <si>
    <t>FAST&amp;UP RELOAD LEMON BLAST 500ML</t>
  </si>
  <si>
    <t>GS40%</t>
  </si>
  <si>
    <t>HH029241</t>
  </si>
  <si>
    <t>FAST&amp;UP RELOAD ORANGE RUSH 500ML</t>
  </si>
  <si>
    <t>HH029242</t>
  </si>
  <si>
    <t>FAST&amp;UP RELOAD MANGO CRUSH 500ML</t>
  </si>
  <si>
    <t>HH029243</t>
  </si>
  <si>
    <t>FAST&amp;UP RELOAD LEMON BLAST 250ML</t>
  </si>
  <si>
    <t>HH029244</t>
  </si>
  <si>
    <t>FAST&amp;UP RELOAD MANGO CRUSH 250ML</t>
  </si>
  <si>
    <t>HH029245</t>
  </si>
  <si>
    <t>FAST&amp;UP RELOAD ORANGE RUSH 250ML</t>
  </si>
  <si>
    <t>HH029246</t>
  </si>
  <si>
    <t>FAST&amp;UP RELOAD HYDRATION &amp; ENERGY LIME &amp; LEMON</t>
  </si>
  <si>
    <t>HH029247</t>
  </si>
  <si>
    <t>FAST&amp;UP RELOAD HYDRATION &amp; ENERGY ORANGE</t>
  </si>
  <si>
    <t>HH029248</t>
  </si>
  <si>
    <t>FAST&amp;UP RELOAD HYDRATION &amp; ENERGY ICE CURRENT</t>
  </si>
  <si>
    <t>Total:</t>
  </si>
  <si>
    <t xml:space="preserve">BAR CODE </t>
  </si>
  <si>
    <t>BAFFALO MILK 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</si>
</sst>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0" borderId="1" xfId="0" applyNumberFormat="1" applyFont="1" applyBorder="1"/>
    <xf numFmtId="49" fontId="1" fillId="0" borderId="1" xfId="0" applyNumberFormat="1" applyFont="1" applyBorder="1"/>
    <xf numFmtId="49" fontId="1" fillId="0" borderId="2" xfId="0" applyNumberFormat="1" applyFont="1" applyBorder="1"/>
    <xf numFmtId="1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2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C10" sqref="C10"/>
    </sheetView>
  </sheetViews>
  <sheetFormatPr defaultRowHeight="15" x14ac:dyDescent="0.25"/>
  <cols>
    <col min="1" max="1" width="16" bestFit="1" customWidth="1"/>
    <col min="3" max="3" width="15.42578125" bestFit="1" customWidth="1"/>
    <col min="4" max="4" width="9.85546875" bestFit="1" customWidth="1"/>
    <col min="7" max="7" width="14.14062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t="s">
        <v>14</v>
      </c>
    </row>
    <row r="2" spans="1:7" x14ac:dyDescent="0.25">
      <c r="A2" s="4">
        <v>8901262200004</v>
      </c>
      <c r="B2" s="8">
        <v>15</v>
      </c>
      <c r="C2" s="8">
        <v>14.5</v>
      </c>
      <c r="D2" s="8">
        <v>15</v>
      </c>
      <c r="E2" s="8">
        <v>30</v>
      </c>
      <c r="F2" s="5"/>
    </row>
    <row r="3" spans="1:7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</row>
    <row r="4" spans="1:7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72</v>
      </c>
    </row>
    <row r="5" spans="1:7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</row>
    <row r="6" spans="1:7" x14ac:dyDescent="0.25">
      <c r="A6" s="4">
        <v>8901262202244</v>
      </c>
      <c r="B6" s="6">
        <v>10</v>
      </c>
      <c r="C6" s="6">
        <v>9.5</v>
      </c>
      <c r="D6" s="6">
        <v>10</v>
      </c>
      <c r="E6" s="6">
        <v>42</v>
      </c>
    </row>
    <row r="7" spans="1:7" x14ac:dyDescent="0.25">
      <c r="A7" s="4"/>
      <c r="B7" s="6"/>
      <c r="C7" s="6"/>
      <c r="D7" s="6"/>
      <c r="E7" s="6"/>
    </row>
    <row r="8" spans="1:7" x14ac:dyDescent="0.25">
      <c r="A8" s="4"/>
      <c r="B8" s="6"/>
      <c r="C8" s="6"/>
      <c r="D8" s="6"/>
      <c r="E8" s="6"/>
    </row>
    <row r="9" spans="1:7" x14ac:dyDescent="0.25">
      <c r="A9" s="17"/>
      <c r="B9" s="6"/>
      <c r="C9" s="6"/>
      <c r="D9" s="6"/>
      <c r="E9" s="6"/>
    </row>
    <row r="10" spans="1:7" x14ac:dyDescent="0.25">
      <c r="A10" s="17"/>
      <c r="B10" s="6"/>
      <c r="C10" s="6"/>
      <c r="D10" s="6"/>
      <c r="E10" s="6"/>
    </row>
    <row r="11" spans="1:7" x14ac:dyDescent="0.25">
      <c r="A11" s="17"/>
      <c r="B11" s="6"/>
      <c r="C11" s="6"/>
      <c r="D11" s="6"/>
      <c r="E11" s="6"/>
    </row>
    <row r="12" spans="1:7" x14ac:dyDescent="0.25">
      <c r="A12" s="17"/>
      <c r="B12" s="6"/>
      <c r="C12" s="6"/>
      <c r="D12" s="6"/>
      <c r="E12" s="6"/>
    </row>
    <row r="13" spans="1:7" x14ac:dyDescent="0.25">
      <c r="A13" s="17"/>
      <c r="B13" s="6"/>
      <c r="C13" s="6"/>
      <c r="D13" s="6"/>
      <c r="E13" s="6"/>
    </row>
    <row r="14" spans="1:7" x14ac:dyDescent="0.25">
      <c r="A14" s="17"/>
      <c r="B14" s="6"/>
      <c r="C14" s="6"/>
      <c r="D14" s="6"/>
      <c r="E14" s="6"/>
    </row>
    <row r="15" spans="1:7" x14ac:dyDescent="0.25">
      <c r="A15" s="17"/>
      <c r="B15" s="6"/>
      <c r="C15" s="6"/>
      <c r="D15" s="6"/>
      <c r="E15" s="6"/>
    </row>
    <row r="16" spans="1:7" x14ac:dyDescent="0.25">
      <c r="A16" s="17"/>
      <c r="B16" s="6"/>
      <c r="C16" s="6"/>
      <c r="D16" s="6"/>
      <c r="E16" s="6"/>
    </row>
    <row r="17" spans="1:5" x14ac:dyDescent="0.25">
      <c r="A17" s="17"/>
      <c r="B17" s="6"/>
      <c r="C17" s="6"/>
      <c r="D17" s="6"/>
      <c r="E17" s="6"/>
    </row>
    <row r="18" spans="1:5" x14ac:dyDescent="0.25">
      <c r="A18" s="17"/>
      <c r="B18" s="6"/>
      <c r="C18" s="6"/>
      <c r="D18" s="6"/>
      <c r="E18" s="6"/>
    </row>
    <row r="19" spans="1:5" x14ac:dyDescent="0.25">
      <c r="A19" s="17"/>
      <c r="B19" s="6"/>
      <c r="C19" s="6"/>
      <c r="D19" s="6"/>
      <c r="E19" s="6"/>
    </row>
    <row r="20" spans="1:5" x14ac:dyDescent="0.25">
      <c r="A20" s="17"/>
      <c r="B20" s="6"/>
      <c r="C20" s="6"/>
      <c r="D20" s="6"/>
      <c r="E20" s="6"/>
    </row>
    <row r="21" spans="1:5" x14ac:dyDescent="0.25">
      <c r="A21" s="17"/>
      <c r="B21" s="6"/>
      <c r="C21" s="6"/>
      <c r="D21" s="6"/>
      <c r="E21" s="6"/>
    </row>
    <row r="22" spans="1:5" x14ac:dyDescent="0.25">
      <c r="A22" s="17"/>
      <c r="B22" s="6"/>
      <c r="C22" s="6"/>
      <c r="D22" s="6"/>
      <c r="E22" s="6"/>
    </row>
    <row r="23" spans="1:5" x14ac:dyDescent="0.25">
      <c r="A23" s="17"/>
      <c r="B23" s="6"/>
      <c r="C23" s="6"/>
      <c r="D23" s="6"/>
      <c r="E23" s="6"/>
    </row>
    <row r="24" spans="1:5" x14ac:dyDescent="0.25">
      <c r="A24" s="17"/>
      <c r="B24" s="6"/>
      <c r="C24" s="6"/>
      <c r="D24" s="6"/>
      <c r="E24" s="6"/>
    </row>
    <row r="25" spans="1:5" x14ac:dyDescent="0.25">
      <c r="A25" s="17"/>
      <c r="B25" s="6"/>
      <c r="C25" s="6"/>
      <c r="D25" s="6"/>
      <c r="E25" s="6"/>
    </row>
    <row r="26" spans="1:5" x14ac:dyDescent="0.25">
      <c r="A26" s="17"/>
      <c r="B26" s="6"/>
      <c r="C26" s="6"/>
      <c r="D26" s="6"/>
      <c r="E26" s="6"/>
    </row>
  </sheetData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F8" sqref="F8"/>
    </sheetView>
  </sheetViews>
  <sheetFormatPr defaultRowHeight="15" x14ac:dyDescent="0.25"/>
  <cols>
    <col min="1" max="1" width="14.140625" bestFit="1" customWidth="1"/>
    <col min="3" max="3" width="15.42578125" bestFit="1" customWidth="1"/>
    <col min="4" max="4" width="9.85546875" bestFit="1" customWidth="1"/>
    <col min="6" max="6" width="23.42578125" customWidth="1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/>
    </row>
    <row r="2" spans="1:8" x14ac:dyDescent="0.25">
      <c r="A2" s="4">
        <v>8901262200004</v>
      </c>
      <c r="B2" s="8">
        <v>15</v>
      </c>
      <c r="C2" s="8">
        <v>14.5</v>
      </c>
      <c r="D2" s="8">
        <v>15</v>
      </c>
      <c r="E2" s="8">
        <v>30</v>
      </c>
      <c r="F2" s="7" t="s">
        <v>13</v>
      </c>
      <c r="H2">
        <f t="shared" ref="H2:H5" si="0">E2*C2</f>
        <v>435</v>
      </c>
    </row>
    <row r="3" spans="1:8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  <c r="F3" s="5" t="s">
        <v>7</v>
      </c>
      <c r="H3">
        <f t="shared" si="0"/>
        <v>990</v>
      </c>
    </row>
    <row r="4" spans="1:8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72</v>
      </c>
      <c r="F4" s="5" t="s">
        <v>8</v>
      </c>
      <c r="H4">
        <f t="shared" si="0"/>
        <v>2556</v>
      </c>
    </row>
    <row r="5" spans="1:8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  <c r="F5" s="5" t="s">
        <v>12</v>
      </c>
      <c r="H5">
        <f t="shared" si="0"/>
        <v>2124</v>
      </c>
    </row>
    <row r="6" spans="1:8" x14ac:dyDescent="0.25">
      <c r="A6" s="4">
        <v>8901262202244</v>
      </c>
      <c r="B6" s="6">
        <v>10</v>
      </c>
      <c r="C6" s="6">
        <v>9.5</v>
      </c>
      <c r="D6" s="6">
        <v>10</v>
      </c>
      <c r="E6" s="6">
        <v>42</v>
      </c>
      <c r="F6" s="5" t="s">
        <v>10</v>
      </c>
      <c r="H6">
        <f>E6*C6</f>
        <v>399</v>
      </c>
    </row>
    <row r="7" spans="1:8" x14ac:dyDescent="0.25">
      <c r="H7">
        <f>SUM(H2:H6)</f>
        <v>6504</v>
      </c>
    </row>
    <row r="9" spans="1:8" x14ac:dyDescent="0.25">
      <c r="B9">
        <f ca="1">SUM(B2:B13)</f>
        <v>156</v>
      </c>
      <c r="E9">
        <f ca="1">SUM(E2:E16)</f>
        <v>294</v>
      </c>
      <c r="H9">
        <f ca="1">SUM(H2:H16)</f>
        <v>8304</v>
      </c>
    </row>
    <row r="10" spans="1:8" x14ac:dyDescent="0.25">
      <c r="A10" s="4">
        <v>8901262260947</v>
      </c>
      <c r="B10" s="6">
        <v>40</v>
      </c>
      <c r="C10" s="6">
        <v>39.5</v>
      </c>
      <c r="D10" s="6">
        <v>40</v>
      </c>
      <c r="E10" s="6">
        <v>24</v>
      </c>
      <c r="F10" s="5" t="s">
        <v>6</v>
      </c>
      <c r="H10">
        <f>E10*C10</f>
        <v>948</v>
      </c>
    </row>
    <row r="11" spans="1:8" x14ac:dyDescent="0.25">
      <c r="A11" s="4">
        <v>8901262200004</v>
      </c>
      <c r="B11" s="8">
        <v>15</v>
      </c>
      <c r="C11" s="8">
        <v>14.5</v>
      </c>
      <c r="D11" s="8">
        <v>10</v>
      </c>
      <c r="E11" s="8">
        <v>30</v>
      </c>
      <c r="F11" s="7" t="s">
        <v>13</v>
      </c>
      <c r="H11">
        <f>E11*C11</f>
        <v>435</v>
      </c>
    </row>
    <row r="13" spans="1:8" x14ac:dyDescent="0.25">
      <c r="A13" s="4">
        <v>8901262200677</v>
      </c>
      <c r="B13" s="9">
        <v>80</v>
      </c>
      <c r="C13" s="9">
        <v>77.5</v>
      </c>
      <c r="D13" s="9">
        <v>80</v>
      </c>
      <c r="E13" s="9">
        <v>12</v>
      </c>
      <c r="F13" t="s">
        <v>11</v>
      </c>
    </row>
    <row r="14" spans="1:8" x14ac:dyDescent="0.25">
      <c r="A14" s="4">
        <v>8901262260374</v>
      </c>
      <c r="B14" s="6">
        <v>31</v>
      </c>
      <c r="C14" s="6">
        <v>30.5</v>
      </c>
      <c r="D14" s="6">
        <v>31</v>
      </c>
      <c r="E14" s="6">
        <v>24</v>
      </c>
      <c r="F14" s="5" t="s">
        <v>9</v>
      </c>
      <c r="H14">
        <f>E14*C14</f>
        <v>732</v>
      </c>
    </row>
    <row r="15" spans="1:8" x14ac:dyDescent="0.25">
      <c r="A15" s="4">
        <v>8901262260954</v>
      </c>
      <c r="B15" s="9">
        <v>80</v>
      </c>
      <c r="C15" s="6">
        <v>79</v>
      </c>
      <c r="D15" s="6">
        <v>80</v>
      </c>
      <c r="E15" s="6">
        <v>12</v>
      </c>
      <c r="F15" s="20" t="s">
        <v>83</v>
      </c>
      <c r="H15">
        <f>E15*C15</f>
        <v>948</v>
      </c>
    </row>
    <row r="16" spans="1:8" x14ac:dyDescent="0.25">
      <c r="A16" s="4">
        <v>8901262202244</v>
      </c>
      <c r="B16" s="6">
        <v>10</v>
      </c>
      <c r="C16" s="6">
        <v>9.5</v>
      </c>
      <c r="D16" s="6">
        <v>10</v>
      </c>
      <c r="E16" s="6">
        <v>42</v>
      </c>
      <c r="F16" s="5" t="s">
        <v>10</v>
      </c>
      <c r="H16">
        <f>E16*C16</f>
        <v>399</v>
      </c>
    </row>
  </sheetData>
  <pageMargins left="0.7" right="0.7" top="0.75" bottom="0.75" header="0.3" footer="0.3"/>
  <pageSetup paperSize="256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16" zoomScale="90" zoomScaleNormal="90" workbookViewId="0">
      <selection activeCell="G19" sqref="G19"/>
    </sheetView>
  </sheetViews>
  <sheetFormatPr defaultRowHeight="15.75" x14ac:dyDescent="0.25"/>
  <cols>
    <col min="1" max="1" width="7.42578125" style="14" bestFit="1" customWidth="1"/>
    <col min="2" max="2" width="16" style="14" bestFit="1" customWidth="1"/>
    <col min="3" max="3" width="12.42578125" style="14" bestFit="1" customWidth="1"/>
    <col min="4" max="4" width="68.140625" style="14" bestFit="1" customWidth="1"/>
    <col min="5" max="5" width="6.42578125" style="14" bestFit="1" customWidth="1"/>
    <col min="6" max="6" width="10" style="14" hidden="1" customWidth="1"/>
    <col min="7" max="7" width="9" style="14" bestFit="1" customWidth="1"/>
    <col min="8" max="8" width="11.5703125" style="14" hidden="1" customWidth="1"/>
    <col min="9" max="9" width="11.140625" style="14" hidden="1" customWidth="1"/>
    <col min="10" max="10" width="12.42578125" style="14" bestFit="1" customWidth="1"/>
    <col min="11" max="11" width="10.28515625" style="14" hidden="1" customWidth="1"/>
    <col min="12" max="12" width="14.140625" style="14" hidden="1" customWidth="1"/>
    <col min="13" max="13" width="15.5703125" style="14" hidden="1" customWidth="1"/>
    <col min="14" max="14" width="9" style="14" customWidth="1"/>
    <col min="15" max="15" width="9" customWidth="1"/>
    <col min="16" max="16" width="12.42578125" customWidth="1"/>
    <col min="17" max="17" width="14.7109375" customWidth="1"/>
    <col min="18" max="19" width="11.28515625" customWidth="1"/>
    <col min="20" max="20" width="14.7109375" customWidth="1"/>
    <col min="21" max="21" width="15.85546875" customWidth="1"/>
    <col min="22" max="22" width="29.5703125" customWidth="1"/>
    <col min="23" max="24" width="9" customWidth="1"/>
    <col min="25" max="25" width="12.42578125" customWidth="1"/>
    <col min="26" max="26" width="14.7109375" customWidth="1"/>
    <col min="27" max="27" width="11.28515625" customWidth="1"/>
    <col min="28" max="28" width="12.42578125" customWidth="1"/>
    <col min="29" max="29" width="13.5703125" customWidth="1"/>
    <col min="30" max="30" width="15.85546875" customWidth="1"/>
    <col min="31" max="31" width="38.7109375" customWidth="1"/>
    <col min="32" max="33" width="9" customWidth="1"/>
    <col min="34" max="34" width="13.5703125" customWidth="1"/>
    <col min="35" max="35" width="14.7109375" customWidth="1"/>
    <col min="36" max="36" width="11.28515625" customWidth="1"/>
    <col min="37" max="37" width="12.42578125" customWidth="1"/>
    <col min="38" max="38" width="14.7109375" customWidth="1"/>
    <col min="39" max="39" width="15.85546875" customWidth="1"/>
    <col min="40" max="40" width="35.28515625" customWidth="1"/>
    <col min="41" max="42" width="9" customWidth="1"/>
    <col min="43" max="43" width="13.5703125" customWidth="1"/>
    <col min="44" max="44" width="14.7109375" customWidth="1"/>
    <col min="45" max="45" width="11.28515625" customWidth="1"/>
    <col min="46" max="46" width="12.42578125" customWidth="1"/>
    <col min="47" max="47" width="14.7109375" customWidth="1"/>
    <col min="48" max="48" width="15.85546875" customWidth="1"/>
    <col min="49" max="49" width="46.7109375" customWidth="1"/>
    <col min="50" max="50" width="10.140625" customWidth="1"/>
    <col min="51" max="51" width="9" customWidth="1"/>
    <col min="52" max="52" width="12.42578125" customWidth="1"/>
    <col min="53" max="53" width="14.7109375" customWidth="1"/>
    <col min="54" max="54" width="11.28515625" customWidth="1"/>
    <col min="55" max="55" width="12.42578125" customWidth="1"/>
    <col min="56" max="56" width="14.7109375" customWidth="1"/>
    <col min="57" max="57" width="15.85546875" customWidth="1"/>
    <col min="58" max="58" width="38.7109375" customWidth="1"/>
    <col min="59" max="59" width="10.140625" customWidth="1"/>
    <col min="60" max="60" width="9" customWidth="1"/>
    <col min="61" max="61" width="12.42578125" customWidth="1"/>
    <col min="62" max="62" width="14.7109375" customWidth="1"/>
    <col min="63" max="63" width="11.28515625" customWidth="1"/>
    <col min="64" max="64" width="12.42578125" customWidth="1"/>
    <col min="65" max="65" width="14.7109375" customWidth="1"/>
    <col min="66" max="66" width="15.85546875" customWidth="1"/>
    <col min="67" max="67" width="26.140625" customWidth="1"/>
    <col min="68" max="68" width="9" customWidth="1"/>
    <col min="69" max="69" width="10.140625" customWidth="1"/>
    <col min="70" max="70" width="12.42578125" customWidth="1"/>
    <col min="71" max="71" width="13.5703125" customWidth="1"/>
    <col min="72" max="72" width="11.28515625" customWidth="1"/>
    <col min="73" max="73" width="12.42578125" customWidth="1"/>
    <col min="74" max="74" width="14.7109375" customWidth="1"/>
    <col min="75" max="75" width="15.85546875" customWidth="1"/>
    <col min="76" max="76" width="43.28515625" customWidth="1"/>
    <col min="77" max="77" width="10.140625" customWidth="1"/>
    <col min="78" max="78" width="9" customWidth="1"/>
    <col min="79" max="79" width="12.42578125" customWidth="1"/>
    <col min="80" max="80" width="14.7109375" customWidth="1"/>
    <col min="81" max="81" width="11.28515625" customWidth="1"/>
    <col min="82" max="82" width="12.42578125" customWidth="1"/>
    <col min="83" max="83" width="14.7109375" customWidth="1"/>
    <col min="84" max="84" width="15.85546875" customWidth="1"/>
    <col min="85" max="85" width="43.28515625" customWidth="1"/>
    <col min="86" max="87" width="9" customWidth="1"/>
    <col min="88" max="89" width="11.28515625" customWidth="1"/>
    <col min="90" max="90" width="12.42578125" customWidth="1"/>
    <col min="91" max="91" width="10.140625" customWidth="1"/>
    <col min="92" max="92" width="11.28515625" customWidth="1"/>
    <col min="93" max="93" width="15.85546875" customWidth="1"/>
    <col min="94" max="94" width="43.28515625" customWidth="1"/>
    <col min="95" max="96" width="9" customWidth="1"/>
    <col min="97" max="98" width="11.28515625" customWidth="1"/>
    <col min="99" max="99" width="12.42578125" customWidth="1"/>
    <col min="100" max="100" width="10.140625" customWidth="1"/>
    <col min="101" max="101" width="11.28515625" customWidth="1"/>
    <col min="102" max="102" width="15.85546875" customWidth="1"/>
    <col min="103" max="103" width="17" customWidth="1"/>
    <col min="104" max="104" width="11.28515625" customWidth="1"/>
    <col min="105" max="105" width="19.28515625" customWidth="1"/>
    <col min="106" max="107" width="15.85546875" customWidth="1"/>
    <col min="108" max="108" width="14.7109375" customWidth="1"/>
    <col min="109" max="109" width="15.85546875" customWidth="1"/>
    <col min="110" max="110" width="11.28515625" customWidth="1"/>
    <col min="111" max="111" width="17" customWidth="1"/>
    <col min="112" max="112" width="10.140625" customWidth="1"/>
    <col min="113" max="113" width="17" customWidth="1"/>
    <col min="114" max="114" width="11.28515625" customWidth="1"/>
    <col min="115" max="115" width="12.42578125" customWidth="1"/>
    <col min="116" max="117" width="15.85546875" customWidth="1"/>
    <col min="118" max="118" width="10.140625" customWidth="1"/>
    <col min="119" max="119" width="18.140625" customWidth="1"/>
    <col min="120" max="120" width="21.5703125" customWidth="1"/>
  </cols>
  <sheetData>
    <row r="1" spans="1:14" ht="31.5" customHeight="1" x14ac:dyDescent="0.25">
      <c r="A1" s="10" t="s">
        <v>15</v>
      </c>
      <c r="B1" s="10" t="s">
        <v>82</v>
      </c>
      <c r="C1" s="11" t="s">
        <v>16</v>
      </c>
      <c r="D1" s="11" t="s">
        <v>17</v>
      </c>
      <c r="E1" s="11" t="s">
        <v>1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25</v>
      </c>
      <c r="N1" s="10"/>
    </row>
    <row r="2" spans="1:14" ht="31.5" customHeight="1" x14ac:dyDescent="0.25">
      <c r="A2" s="10">
        <v>1</v>
      </c>
      <c r="B2" s="18">
        <v>8906161672525</v>
      </c>
      <c r="C2" s="11" t="s">
        <v>26</v>
      </c>
      <c r="D2" s="11" t="s">
        <v>27</v>
      </c>
      <c r="E2" s="11">
        <v>20</v>
      </c>
      <c r="F2" s="11">
        <v>108</v>
      </c>
      <c r="G2" s="11">
        <v>16.190000000000001</v>
      </c>
      <c r="H2" s="11">
        <v>1748.52</v>
      </c>
      <c r="I2" s="11">
        <v>0</v>
      </c>
      <c r="J2" s="11" t="s">
        <v>28</v>
      </c>
      <c r="K2" s="11">
        <v>87.42</v>
      </c>
      <c r="L2" s="11">
        <v>1835.94</v>
      </c>
      <c r="M2" s="11" t="s">
        <v>29</v>
      </c>
      <c r="N2" s="10"/>
    </row>
    <row r="3" spans="1:14" ht="31.5" customHeight="1" x14ac:dyDescent="0.25">
      <c r="A3" s="10">
        <v>2</v>
      </c>
      <c r="B3" s="16">
        <v>8906161672532</v>
      </c>
      <c r="C3" s="11" t="s">
        <v>30</v>
      </c>
      <c r="D3" s="11" t="s">
        <v>31</v>
      </c>
      <c r="E3" s="11">
        <v>10</v>
      </c>
      <c r="F3" s="11">
        <v>180</v>
      </c>
      <c r="G3" s="11">
        <v>8.0950000000000006</v>
      </c>
      <c r="H3" s="11">
        <v>1457.1</v>
      </c>
      <c r="I3" s="11">
        <v>0</v>
      </c>
      <c r="J3" s="11" t="s">
        <v>28</v>
      </c>
      <c r="K3" s="11">
        <v>72.86</v>
      </c>
      <c r="L3" s="11">
        <v>1529.96</v>
      </c>
      <c r="M3" s="11" t="s">
        <v>29</v>
      </c>
      <c r="N3" s="10"/>
    </row>
    <row r="4" spans="1:14" ht="31.5" customHeight="1" x14ac:dyDescent="0.25">
      <c r="A4" s="10">
        <v>3</v>
      </c>
      <c r="B4" s="16">
        <v>8901612001336</v>
      </c>
      <c r="C4" s="11" t="s">
        <v>32</v>
      </c>
      <c r="D4" s="11" t="s">
        <v>33</v>
      </c>
      <c r="E4" s="11">
        <v>99</v>
      </c>
      <c r="F4" s="11">
        <v>20</v>
      </c>
      <c r="G4" s="11">
        <v>75.430000000000007</v>
      </c>
      <c r="H4" s="11">
        <v>1508.6</v>
      </c>
      <c r="I4" s="11">
        <v>0</v>
      </c>
      <c r="J4" s="11" t="s">
        <v>28</v>
      </c>
      <c r="K4" s="11">
        <v>75.44</v>
      </c>
      <c r="L4" s="11">
        <v>1584.04</v>
      </c>
      <c r="M4" s="11" t="s">
        <v>29</v>
      </c>
      <c r="N4" s="10"/>
    </row>
    <row r="5" spans="1:14" ht="31.5" customHeight="1" x14ac:dyDescent="0.25">
      <c r="A5" s="10">
        <v>4</v>
      </c>
      <c r="B5" s="16">
        <v>8901612002395</v>
      </c>
      <c r="C5" s="11" t="s">
        <v>34</v>
      </c>
      <c r="D5" s="11" t="s">
        <v>35</v>
      </c>
      <c r="E5" s="11">
        <v>99</v>
      </c>
      <c r="F5" s="11">
        <v>16</v>
      </c>
      <c r="G5" s="11">
        <v>75.430000000000007</v>
      </c>
      <c r="H5" s="11">
        <v>1206.8800000000001</v>
      </c>
      <c r="I5" s="11">
        <v>0</v>
      </c>
      <c r="J5" s="11" t="s">
        <v>28</v>
      </c>
      <c r="K5" s="11">
        <v>60.34</v>
      </c>
      <c r="L5" s="11">
        <v>1267.22</v>
      </c>
      <c r="M5" s="11" t="s">
        <v>29</v>
      </c>
      <c r="N5" s="10"/>
    </row>
    <row r="6" spans="1:14" ht="31.5" customHeight="1" x14ac:dyDescent="0.25">
      <c r="A6" s="10">
        <v>5</v>
      </c>
      <c r="B6" s="16">
        <v>8901612002586</v>
      </c>
      <c r="C6" s="11" t="s">
        <v>36</v>
      </c>
      <c r="D6" s="11" t="s">
        <v>37</v>
      </c>
      <c r="E6" s="11">
        <v>99</v>
      </c>
      <c r="F6" s="11">
        <v>24</v>
      </c>
      <c r="G6" s="11">
        <v>75.430000000000007</v>
      </c>
      <c r="H6" s="11">
        <v>1810.32</v>
      </c>
      <c r="I6" s="11">
        <v>0</v>
      </c>
      <c r="J6" s="11" t="s">
        <v>28</v>
      </c>
      <c r="K6" s="11">
        <v>90.52</v>
      </c>
      <c r="L6" s="11">
        <v>1900.84</v>
      </c>
      <c r="M6" s="11" t="s">
        <v>29</v>
      </c>
      <c r="N6" s="10"/>
    </row>
    <row r="7" spans="1:14" ht="31.5" customHeight="1" x14ac:dyDescent="0.25">
      <c r="A7" s="10">
        <v>6</v>
      </c>
      <c r="B7" s="16">
        <v>8901612004207</v>
      </c>
      <c r="C7" s="11" t="s">
        <v>38</v>
      </c>
      <c r="D7" s="11" t="s">
        <v>39</v>
      </c>
      <c r="E7" s="11">
        <v>135</v>
      </c>
      <c r="F7" s="11">
        <v>18</v>
      </c>
      <c r="G7" s="11">
        <v>102.86</v>
      </c>
      <c r="H7" s="11">
        <v>1851.48</v>
      </c>
      <c r="I7" s="11">
        <v>0</v>
      </c>
      <c r="J7" s="11" t="s">
        <v>28</v>
      </c>
      <c r="K7" s="11">
        <v>92.58</v>
      </c>
      <c r="L7" s="11">
        <v>1944.06</v>
      </c>
      <c r="M7" s="11" t="s">
        <v>29</v>
      </c>
      <c r="N7" s="10"/>
    </row>
    <row r="8" spans="1:14" ht="31.5" customHeight="1" x14ac:dyDescent="0.25">
      <c r="A8" s="10">
        <v>7</v>
      </c>
      <c r="B8" s="16">
        <v>8901612002067</v>
      </c>
      <c r="C8" s="11" t="s">
        <v>40</v>
      </c>
      <c r="D8" s="11" t="s">
        <v>41</v>
      </c>
      <c r="E8" s="11">
        <v>99</v>
      </c>
      <c r="F8" s="11">
        <v>20</v>
      </c>
      <c r="G8" s="11">
        <v>75.430000000000007</v>
      </c>
      <c r="H8" s="11">
        <v>1508.6</v>
      </c>
      <c r="I8" s="11">
        <v>0</v>
      </c>
      <c r="J8" s="11" t="s">
        <v>28</v>
      </c>
      <c r="K8" s="11">
        <v>75.44</v>
      </c>
      <c r="L8" s="11">
        <v>1584.04</v>
      </c>
      <c r="M8" s="11" t="s">
        <v>29</v>
      </c>
      <c r="N8" s="10"/>
    </row>
    <row r="9" spans="1:14" ht="31.5" customHeight="1" x14ac:dyDescent="0.25">
      <c r="A9" s="10">
        <v>8</v>
      </c>
      <c r="B9" s="16">
        <v>8901612002555</v>
      </c>
      <c r="C9" s="11" t="s">
        <v>42</v>
      </c>
      <c r="D9" s="11" t="s">
        <v>43</v>
      </c>
      <c r="E9" s="11">
        <v>120</v>
      </c>
      <c r="F9" s="11">
        <v>20</v>
      </c>
      <c r="G9" s="11">
        <v>91.43</v>
      </c>
      <c r="H9" s="11">
        <v>1828.6</v>
      </c>
      <c r="I9" s="11">
        <v>0</v>
      </c>
      <c r="J9" s="11" t="s">
        <v>28</v>
      </c>
      <c r="K9" s="11">
        <v>91.44</v>
      </c>
      <c r="L9" s="11">
        <v>1920.04</v>
      </c>
      <c r="M9" s="11" t="s">
        <v>29</v>
      </c>
      <c r="N9" s="10"/>
    </row>
    <row r="10" spans="1:14" ht="31.5" customHeight="1" x14ac:dyDescent="0.25">
      <c r="A10" s="10">
        <v>9</v>
      </c>
      <c r="B10" s="18">
        <v>8908014250003</v>
      </c>
      <c r="C10" s="11" t="s">
        <v>44</v>
      </c>
      <c r="D10" s="11" t="s">
        <v>45</v>
      </c>
      <c r="E10" s="11">
        <v>45</v>
      </c>
      <c r="F10" s="11">
        <v>36</v>
      </c>
      <c r="G10" s="11">
        <v>34.28</v>
      </c>
      <c r="H10" s="11">
        <v>1234.08</v>
      </c>
      <c r="I10" s="11">
        <v>0</v>
      </c>
      <c r="J10" s="11" t="s">
        <v>28</v>
      </c>
      <c r="K10" s="11">
        <v>61.7</v>
      </c>
      <c r="L10" s="11">
        <v>1295.78</v>
      </c>
      <c r="M10" s="11" t="s">
        <v>29</v>
      </c>
      <c r="N10" s="10"/>
    </row>
    <row r="11" spans="1:14" ht="31.5" customHeight="1" x14ac:dyDescent="0.25">
      <c r="A11" s="10">
        <v>10</v>
      </c>
      <c r="B11" s="18">
        <v>8908014250539</v>
      </c>
      <c r="C11" s="11" t="s">
        <v>46</v>
      </c>
      <c r="D11" s="11" t="s">
        <v>47</v>
      </c>
      <c r="E11" s="11">
        <v>45</v>
      </c>
      <c r="F11" s="11">
        <v>36</v>
      </c>
      <c r="G11" s="11">
        <v>34.28</v>
      </c>
      <c r="H11" s="11">
        <v>1234.08</v>
      </c>
      <c r="I11" s="11">
        <v>0</v>
      </c>
      <c r="J11" s="11" t="s">
        <v>28</v>
      </c>
      <c r="K11" s="11">
        <v>61.7</v>
      </c>
      <c r="L11" s="11">
        <v>1295.78</v>
      </c>
      <c r="M11" s="11" t="s">
        <v>29</v>
      </c>
      <c r="N11" s="10"/>
    </row>
    <row r="12" spans="1:14" ht="31.5" customHeight="1" x14ac:dyDescent="0.25">
      <c r="A12" s="10">
        <v>11</v>
      </c>
      <c r="B12" s="18">
        <v>8908014250218</v>
      </c>
      <c r="C12" s="11" t="s">
        <v>48</v>
      </c>
      <c r="D12" s="11" t="s">
        <v>49</v>
      </c>
      <c r="E12" s="11">
        <v>30</v>
      </c>
      <c r="F12" s="11">
        <v>72</v>
      </c>
      <c r="G12" s="11">
        <v>21.43</v>
      </c>
      <c r="H12" s="11">
        <v>1542.96</v>
      </c>
      <c r="I12" s="11">
        <v>0</v>
      </c>
      <c r="J12" s="11" t="s">
        <v>28</v>
      </c>
      <c r="K12" s="11">
        <v>77.14</v>
      </c>
      <c r="L12" s="11">
        <v>1620.1</v>
      </c>
      <c r="M12" s="11" t="s">
        <v>29</v>
      </c>
      <c r="N12" s="10"/>
    </row>
    <row r="13" spans="1:14" ht="31.5" customHeight="1" x14ac:dyDescent="0.25">
      <c r="A13" s="10">
        <v>12</v>
      </c>
      <c r="B13" s="16">
        <v>8908014250522</v>
      </c>
      <c r="C13" s="11" t="s">
        <v>50</v>
      </c>
      <c r="D13" s="11" t="s">
        <v>51</v>
      </c>
      <c r="E13" s="11">
        <v>30</v>
      </c>
      <c r="F13" s="11">
        <v>42</v>
      </c>
      <c r="G13" s="11">
        <v>25.459</v>
      </c>
      <c r="H13" s="11">
        <v>1069.28</v>
      </c>
      <c r="I13" s="11">
        <v>0</v>
      </c>
      <c r="J13" s="11" t="s">
        <v>28</v>
      </c>
      <c r="K13" s="11">
        <v>53.46</v>
      </c>
      <c r="L13" s="11">
        <v>1122.74</v>
      </c>
      <c r="M13" s="11" t="s">
        <v>29</v>
      </c>
      <c r="N13" s="10"/>
    </row>
    <row r="14" spans="1:14" ht="31.5" customHeight="1" x14ac:dyDescent="0.25">
      <c r="A14" s="10">
        <v>13</v>
      </c>
      <c r="B14" s="16">
        <v>8908014250027</v>
      </c>
      <c r="C14" s="11" t="s">
        <v>52</v>
      </c>
      <c r="D14" s="11" t="s">
        <v>53</v>
      </c>
      <c r="E14" s="11">
        <v>30</v>
      </c>
      <c r="F14" s="11">
        <v>42</v>
      </c>
      <c r="G14" s="11">
        <v>25.459</v>
      </c>
      <c r="H14" s="11">
        <v>1069.28</v>
      </c>
      <c r="I14" s="11">
        <v>0</v>
      </c>
      <c r="J14" s="11" t="s">
        <v>28</v>
      </c>
      <c r="K14" s="11">
        <v>53.46</v>
      </c>
      <c r="L14" s="11">
        <v>1122.74</v>
      </c>
      <c r="M14" s="11" t="s">
        <v>29</v>
      </c>
      <c r="N14" s="10"/>
    </row>
    <row r="15" spans="1:14" ht="31.5" customHeight="1" x14ac:dyDescent="0.25">
      <c r="A15" s="10">
        <v>14</v>
      </c>
      <c r="B15" s="16">
        <v>8908014250140</v>
      </c>
      <c r="C15" s="11" t="s">
        <v>54</v>
      </c>
      <c r="D15" s="11" t="s">
        <v>55</v>
      </c>
      <c r="E15" s="11">
        <v>120</v>
      </c>
      <c r="F15" s="11">
        <v>18</v>
      </c>
      <c r="G15" s="11">
        <v>85.71</v>
      </c>
      <c r="H15" s="11">
        <v>1542.78</v>
      </c>
      <c r="I15" s="11">
        <v>0</v>
      </c>
      <c r="J15" s="11" t="s">
        <v>28</v>
      </c>
      <c r="K15" s="11">
        <v>77.14</v>
      </c>
      <c r="L15" s="11">
        <v>1619.92</v>
      </c>
      <c r="M15" s="11" t="s">
        <v>29</v>
      </c>
      <c r="N15" s="10"/>
    </row>
    <row r="16" spans="1:14" ht="31.5" customHeight="1" x14ac:dyDescent="0.25">
      <c r="A16" s="10">
        <v>15</v>
      </c>
      <c r="B16" s="16">
        <v>8908014250515</v>
      </c>
      <c r="C16" s="11" t="s">
        <v>56</v>
      </c>
      <c r="D16" s="11" t="s">
        <v>57</v>
      </c>
      <c r="E16" s="11">
        <v>120</v>
      </c>
      <c r="F16" s="11">
        <v>18</v>
      </c>
      <c r="G16" s="11">
        <v>85.71</v>
      </c>
      <c r="H16" s="11">
        <v>1542.78</v>
      </c>
      <c r="I16" s="11">
        <v>0</v>
      </c>
      <c r="J16" s="11" t="s">
        <v>28</v>
      </c>
      <c r="K16" s="11">
        <v>77.14</v>
      </c>
      <c r="L16" s="11">
        <v>1619.92</v>
      </c>
      <c r="M16" s="11" t="s">
        <v>29</v>
      </c>
      <c r="N16" s="10"/>
    </row>
    <row r="17" spans="1:14" ht="31.5" customHeight="1" x14ac:dyDescent="0.25">
      <c r="A17" s="10">
        <v>16</v>
      </c>
      <c r="B17" s="18">
        <v>8906161672648</v>
      </c>
      <c r="C17" s="11" t="s">
        <v>58</v>
      </c>
      <c r="D17" s="11" t="s">
        <v>59</v>
      </c>
      <c r="E17" s="11">
        <v>10</v>
      </c>
      <c r="F17" s="11">
        <v>180</v>
      </c>
      <c r="G17" s="11">
        <v>8.0950000000000006</v>
      </c>
      <c r="H17" s="11">
        <v>1457.1</v>
      </c>
      <c r="I17" s="11">
        <v>0</v>
      </c>
      <c r="J17" s="11" t="s">
        <v>28</v>
      </c>
      <c r="K17" s="11">
        <v>72.86</v>
      </c>
      <c r="L17" s="11">
        <v>1529.96</v>
      </c>
      <c r="M17" s="11" t="s">
        <v>29</v>
      </c>
      <c r="N17" s="10"/>
    </row>
    <row r="18" spans="1:14" ht="31.5" customHeight="1" x14ac:dyDescent="0.25">
      <c r="A18" s="10">
        <v>17</v>
      </c>
      <c r="B18" s="16">
        <v>8906097597978</v>
      </c>
      <c r="C18" s="11" t="s">
        <v>60</v>
      </c>
      <c r="D18" s="11" t="s">
        <v>61</v>
      </c>
      <c r="E18" s="11">
        <v>132</v>
      </c>
      <c r="F18" s="11">
        <v>18</v>
      </c>
      <c r="G18" s="11">
        <v>75.430000000000007</v>
      </c>
      <c r="H18" s="11">
        <v>1357.74</v>
      </c>
      <c r="I18" s="11">
        <v>0</v>
      </c>
      <c r="J18" s="11" t="s">
        <v>28</v>
      </c>
      <c r="K18" s="11">
        <v>67.88</v>
      </c>
      <c r="L18" s="11">
        <v>1425.62</v>
      </c>
      <c r="M18" s="11" t="s">
        <v>29</v>
      </c>
      <c r="N18" s="10"/>
    </row>
    <row r="19" spans="1:14" ht="31.5" customHeight="1" x14ac:dyDescent="0.25">
      <c r="A19" s="10">
        <v>18</v>
      </c>
      <c r="B19" s="18">
        <v>8906097598241</v>
      </c>
      <c r="C19" s="11" t="s">
        <v>62</v>
      </c>
      <c r="D19" s="11" t="s">
        <v>63</v>
      </c>
      <c r="E19" s="11">
        <v>70</v>
      </c>
      <c r="F19" s="11">
        <v>48</v>
      </c>
      <c r="G19" s="11">
        <v>37.5</v>
      </c>
      <c r="H19" s="11">
        <v>1800</v>
      </c>
      <c r="I19" s="11">
        <v>0</v>
      </c>
      <c r="J19" s="19" t="s">
        <v>64</v>
      </c>
      <c r="K19" s="11">
        <v>720</v>
      </c>
      <c r="L19" s="11">
        <v>2520</v>
      </c>
      <c r="M19" s="11" t="s">
        <v>29</v>
      </c>
      <c r="N19" s="10"/>
    </row>
    <row r="20" spans="1:14" ht="31.5" customHeight="1" x14ac:dyDescent="0.25">
      <c r="A20" s="10">
        <v>19</v>
      </c>
      <c r="B20" s="16">
        <v>8906097599453</v>
      </c>
      <c r="C20" s="11" t="s">
        <v>65</v>
      </c>
      <c r="D20" s="11" t="s">
        <v>66</v>
      </c>
      <c r="E20" s="11">
        <v>70</v>
      </c>
      <c r="F20" s="11">
        <v>48</v>
      </c>
      <c r="G20" s="11">
        <v>37.5</v>
      </c>
      <c r="H20" s="11">
        <v>1800</v>
      </c>
      <c r="I20" s="11">
        <v>0</v>
      </c>
      <c r="J20" s="11" t="s">
        <v>64</v>
      </c>
      <c r="K20" s="11">
        <v>720</v>
      </c>
      <c r="L20" s="11">
        <v>2520</v>
      </c>
      <c r="M20" s="11" t="s">
        <v>29</v>
      </c>
      <c r="N20" s="10"/>
    </row>
    <row r="21" spans="1:14" ht="31.5" customHeight="1" x14ac:dyDescent="0.25">
      <c r="A21" s="10">
        <v>20</v>
      </c>
      <c r="B21" s="16">
        <v>8904513500229</v>
      </c>
      <c r="C21" s="11" t="s">
        <v>67</v>
      </c>
      <c r="D21" s="11" t="s">
        <v>68</v>
      </c>
      <c r="E21" s="11">
        <v>70</v>
      </c>
      <c r="F21" s="11">
        <v>48</v>
      </c>
      <c r="G21" s="11">
        <v>37.5</v>
      </c>
      <c r="H21" s="11">
        <v>1800</v>
      </c>
      <c r="I21" s="11">
        <v>0</v>
      </c>
      <c r="J21" s="11" t="s">
        <v>64</v>
      </c>
      <c r="K21" s="11">
        <v>720</v>
      </c>
      <c r="L21" s="11">
        <v>2520</v>
      </c>
      <c r="M21" s="11" t="s">
        <v>29</v>
      </c>
      <c r="N21" s="10"/>
    </row>
    <row r="22" spans="1:14" ht="31.5" customHeight="1" x14ac:dyDescent="0.25">
      <c r="A22" s="10">
        <v>21</v>
      </c>
      <c r="B22" s="18">
        <v>8906097597961</v>
      </c>
      <c r="C22" s="11" t="s">
        <v>69</v>
      </c>
      <c r="D22" s="11" t="s">
        <v>70</v>
      </c>
      <c r="E22" s="11">
        <v>35</v>
      </c>
      <c r="F22" s="11">
        <v>24</v>
      </c>
      <c r="G22" s="11">
        <v>18.75</v>
      </c>
      <c r="H22" s="11">
        <v>450</v>
      </c>
      <c r="I22" s="11">
        <v>0</v>
      </c>
      <c r="J22" s="11" t="s">
        <v>64</v>
      </c>
      <c r="K22" s="11">
        <v>180</v>
      </c>
      <c r="L22" s="11">
        <v>630</v>
      </c>
      <c r="M22" s="11" t="s">
        <v>29</v>
      </c>
      <c r="N22" s="10"/>
    </row>
    <row r="23" spans="1:14" ht="31.5" customHeight="1" x14ac:dyDescent="0.25">
      <c r="A23" s="10">
        <v>22</v>
      </c>
      <c r="B23" s="18">
        <v>8904513500205</v>
      </c>
      <c r="C23" s="11" t="s">
        <v>71</v>
      </c>
      <c r="D23" s="11" t="s">
        <v>72</v>
      </c>
      <c r="E23" s="11">
        <v>35</v>
      </c>
      <c r="F23" s="11">
        <v>24</v>
      </c>
      <c r="G23" s="11">
        <v>18.75</v>
      </c>
      <c r="H23" s="11">
        <v>450</v>
      </c>
      <c r="I23" s="11">
        <v>0</v>
      </c>
      <c r="J23" s="11" t="s">
        <v>64</v>
      </c>
      <c r="K23" s="11">
        <v>180</v>
      </c>
      <c r="L23" s="11">
        <v>630</v>
      </c>
      <c r="M23" s="11" t="s">
        <v>29</v>
      </c>
      <c r="N23" s="10"/>
    </row>
    <row r="24" spans="1:14" ht="31.5" customHeight="1" x14ac:dyDescent="0.25">
      <c r="A24" s="10">
        <v>23</v>
      </c>
      <c r="B24" s="18">
        <v>8906097599477</v>
      </c>
      <c r="C24" s="11" t="s">
        <v>73</v>
      </c>
      <c r="D24" s="11" t="s">
        <v>74</v>
      </c>
      <c r="E24" s="11">
        <v>35</v>
      </c>
      <c r="F24" s="11">
        <v>24</v>
      </c>
      <c r="G24" s="11">
        <v>18.75</v>
      </c>
      <c r="H24" s="11">
        <v>450</v>
      </c>
      <c r="I24" s="11">
        <v>0</v>
      </c>
      <c r="J24" s="11" t="s">
        <v>64</v>
      </c>
      <c r="K24" s="11">
        <v>180</v>
      </c>
      <c r="L24" s="11">
        <v>630</v>
      </c>
      <c r="M24" s="11" t="s">
        <v>29</v>
      </c>
      <c r="N24" s="10"/>
    </row>
    <row r="25" spans="1:14" ht="31.5" customHeight="1" x14ac:dyDescent="0.25">
      <c r="A25" s="10">
        <v>24</v>
      </c>
      <c r="B25" s="16">
        <v>8906097590368</v>
      </c>
      <c r="C25" s="11" t="s">
        <v>75</v>
      </c>
      <c r="D25" s="11" t="s">
        <v>76</v>
      </c>
      <c r="E25" s="11">
        <v>265</v>
      </c>
      <c r="F25" s="11">
        <v>6</v>
      </c>
      <c r="G25" s="11">
        <v>151.43</v>
      </c>
      <c r="H25" s="11">
        <v>908.58</v>
      </c>
      <c r="I25" s="11">
        <v>0</v>
      </c>
      <c r="J25" s="11" t="s">
        <v>28</v>
      </c>
      <c r="K25" s="11">
        <v>45.42</v>
      </c>
      <c r="L25" s="11">
        <v>954</v>
      </c>
      <c r="M25" s="11" t="s">
        <v>29</v>
      </c>
      <c r="N25" s="10"/>
    </row>
    <row r="26" spans="1:14" ht="31.5" customHeight="1" x14ac:dyDescent="0.25">
      <c r="A26" s="10">
        <v>25</v>
      </c>
      <c r="B26" s="16">
        <v>8906097590832</v>
      </c>
      <c r="C26" s="11" t="s">
        <v>77</v>
      </c>
      <c r="D26" s="11" t="s">
        <v>78</v>
      </c>
      <c r="E26" s="11">
        <v>265</v>
      </c>
      <c r="F26" s="11">
        <v>6</v>
      </c>
      <c r="G26" s="11">
        <v>151.43</v>
      </c>
      <c r="H26" s="11">
        <v>908.58</v>
      </c>
      <c r="I26" s="11">
        <v>0</v>
      </c>
      <c r="J26" s="11" t="s">
        <v>28</v>
      </c>
      <c r="K26" s="11">
        <v>45.42</v>
      </c>
      <c r="L26" s="11">
        <v>954</v>
      </c>
      <c r="M26" s="11" t="s">
        <v>29</v>
      </c>
      <c r="N26" s="10"/>
    </row>
    <row r="27" spans="1:14" ht="31.5" customHeight="1" x14ac:dyDescent="0.25">
      <c r="A27" s="10">
        <v>26</v>
      </c>
      <c r="B27" s="16">
        <v>8906097597787</v>
      </c>
      <c r="C27" s="11" t="s">
        <v>79</v>
      </c>
      <c r="D27" s="11" t="s">
        <v>80</v>
      </c>
      <c r="E27" s="11">
        <v>280</v>
      </c>
      <c r="F27" s="11">
        <v>6</v>
      </c>
      <c r="G27" s="11">
        <v>160</v>
      </c>
      <c r="H27" s="11">
        <v>960</v>
      </c>
      <c r="I27" s="11">
        <v>0</v>
      </c>
      <c r="J27" s="11" t="s">
        <v>28</v>
      </c>
      <c r="K27" s="11">
        <v>48</v>
      </c>
      <c r="L27" s="11">
        <v>1008</v>
      </c>
      <c r="M27" s="11" t="s">
        <v>29</v>
      </c>
      <c r="N27" s="10"/>
    </row>
    <row r="28" spans="1:14" ht="31.5" customHeight="1" x14ac:dyDescent="0.25">
      <c r="A28" s="12"/>
      <c r="B28" s="12"/>
      <c r="C28" s="13" t="s">
        <v>29</v>
      </c>
      <c r="D28" s="13" t="s">
        <v>81</v>
      </c>
      <c r="E28" s="13" t="s">
        <v>29</v>
      </c>
      <c r="F28" s="13">
        <v>1102</v>
      </c>
      <c r="G28" s="13" t="s">
        <v>29</v>
      </c>
      <c r="H28" s="13">
        <v>34497.339999999997</v>
      </c>
      <c r="I28" s="13">
        <v>0</v>
      </c>
      <c r="J28" s="13" t="s">
        <v>29</v>
      </c>
      <c r="K28" s="13">
        <v>4087.36</v>
      </c>
      <c r="L28" s="13">
        <v>38584.699999999997</v>
      </c>
      <c r="M28" s="13" t="s">
        <v>29</v>
      </c>
      <c r="N28" s="12"/>
    </row>
    <row r="31" spans="1:14" ht="31.5" customHeight="1" x14ac:dyDescent="0.25"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4" ht="31.5" customHeight="1" x14ac:dyDescent="0.25"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3:6" customFormat="1" x14ac:dyDescent="0.25">
      <c r="C33" s="15"/>
      <c r="D33" s="15"/>
      <c r="E33" s="15"/>
      <c r="F33" s="15"/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AMUL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2026-07-25T01:25:07Z</dcterms:modified>
</cp:coreProperties>
</file>