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K15" i="1" l="1"/>
  <c r="K14" i="1"/>
  <c r="K13" i="1"/>
  <c r="K12" i="1"/>
  <c r="K11" i="1"/>
  <c r="K10" i="1"/>
  <c r="K9" i="1"/>
  <c r="K8" i="1"/>
  <c r="H3" i="2" l="1"/>
  <c r="H4" i="2"/>
  <c r="H5" i="2"/>
  <c r="H17" i="2"/>
  <c r="H16" i="2" l="1"/>
  <c r="H2" i="2"/>
  <c r="H8" i="2" l="1"/>
  <c r="H15" i="2"/>
  <c r="H12" i="2"/>
  <c r="H13" i="2"/>
  <c r="E10" i="2"/>
  <c r="B10" i="2"/>
  <c r="H10" i="2"/>
</calcChain>
</file>

<file path=xl/sharedStrings.xml><?xml version="1.0" encoding="utf-8"?>
<sst xmlns="http://schemas.openxmlformats.org/spreadsheetml/2006/main" count="145" uniqueCount="83">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</sst>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  <font>
      <sz val="9"/>
      <color rgb="FF66666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6F6F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rgb="FFDDDDDD"/>
      </left>
      <right/>
      <top style="medium">
        <color rgb="FFDDDDDD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  <xf numFmtId="0" fontId="4" fillId="0" borderId="0" xfId="0" applyFont="1"/>
    <xf numFmtId="0" fontId="4" fillId="6" borderId="6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left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1" fontId="4" fillId="6" borderId="6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C13" sqref="C13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</cols>
  <sheetData>
    <row r="1" spans="1:11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1" ht="15.75" thickBot="1" x14ac:dyDescent="0.3">
      <c r="A2" s="24">
        <v>8906001381136</v>
      </c>
      <c r="B2" s="8">
        <v>60</v>
      </c>
      <c r="C2" s="8">
        <v>52.25</v>
      </c>
      <c r="D2" s="8">
        <v>60</v>
      </c>
      <c r="E2" s="8">
        <v>8</v>
      </c>
    </row>
    <row r="3" spans="1:11" ht="15.75" thickBot="1" x14ac:dyDescent="0.3">
      <c r="A3" s="24">
        <v>8906001381143</v>
      </c>
      <c r="B3" s="6">
        <v>60</v>
      </c>
      <c r="C3" s="6">
        <v>52.25</v>
      </c>
      <c r="D3" s="6">
        <v>60</v>
      </c>
      <c r="E3" s="6">
        <v>4</v>
      </c>
    </row>
    <row r="4" spans="1:11" ht="15.75" thickBot="1" x14ac:dyDescent="0.3">
      <c r="A4" s="24">
        <v>8906001388609</v>
      </c>
      <c r="B4" s="6">
        <v>60</v>
      </c>
      <c r="C4" s="6">
        <v>52.25</v>
      </c>
      <c r="D4" s="6">
        <v>60</v>
      </c>
      <c r="E4" s="6">
        <v>8</v>
      </c>
    </row>
    <row r="5" spans="1:11" ht="15.75" thickBot="1" x14ac:dyDescent="0.3">
      <c r="A5" s="24">
        <v>8906001387046</v>
      </c>
      <c r="B5" s="6">
        <v>65</v>
      </c>
      <c r="C5" s="6">
        <v>57</v>
      </c>
      <c r="D5" s="6">
        <v>65</v>
      </c>
      <c r="E5" s="6">
        <v>4</v>
      </c>
    </row>
    <row r="6" spans="1:11" ht="15.75" thickBot="1" x14ac:dyDescent="0.3">
      <c r="A6" s="24">
        <v>8906001387435</v>
      </c>
      <c r="B6" s="6">
        <v>50</v>
      </c>
      <c r="C6" s="6">
        <v>42.75</v>
      </c>
      <c r="D6" s="6">
        <v>50</v>
      </c>
      <c r="E6" s="6">
        <v>10</v>
      </c>
    </row>
    <row r="7" spans="1:11" ht="15.75" thickBot="1" x14ac:dyDescent="0.3">
      <c r="A7" s="24">
        <v>8906001387039</v>
      </c>
      <c r="B7" s="6">
        <v>50</v>
      </c>
      <c r="C7" s="6">
        <v>42.75</v>
      </c>
      <c r="D7" s="6">
        <v>50</v>
      </c>
      <c r="E7" s="6">
        <v>3</v>
      </c>
    </row>
    <row r="8" spans="1:11" ht="15.75" thickBot="1" x14ac:dyDescent="0.3">
      <c r="A8" s="24">
        <v>8906001387459</v>
      </c>
      <c r="B8" s="6">
        <v>40</v>
      </c>
      <c r="C8" s="6">
        <v>33.25</v>
      </c>
      <c r="D8" s="6">
        <v>40</v>
      </c>
      <c r="E8" s="6">
        <v>6</v>
      </c>
      <c r="K8">
        <f>H8-H8*5/100</f>
        <v>0</v>
      </c>
    </row>
    <row r="9" spans="1:11" x14ac:dyDescent="0.25">
      <c r="A9" s="25">
        <v>890600138831</v>
      </c>
      <c r="B9" s="6">
        <v>33</v>
      </c>
      <c r="C9" s="6">
        <v>28.5</v>
      </c>
      <c r="D9" s="6">
        <v>33</v>
      </c>
      <c r="E9" s="6">
        <v>14</v>
      </c>
      <c r="K9">
        <f>H9-H9*5/100</f>
        <v>0</v>
      </c>
    </row>
    <row r="10" spans="1:11" x14ac:dyDescent="0.25">
      <c r="A10" s="17"/>
      <c r="B10" s="6"/>
      <c r="C10" s="6"/>
      <c r="D10" s="6"/>
      <c r="E10" s="6"/>
      <c r="K10">
        <f>H10-H10*5/100</f>
        <v>0</v>
      </c>
    </row>
    <row r="11" spans="1:11" x14ac:dyDescent="0.25">
      <c r="A11" s="17"/>
      <c r="B11" s="6"/>
      <c r="C11" s="6"/>
      <c r="D11" s="6"/>
      <c r="E11" s="6"/>
      <c r="K11">
        <f>H11-H11*5/100</f>
        <v>0</v>
      </c>
    </row>
    <row r="12" spans="1:11" x14ac:dyDescent="0.25">
      <c r="A12" s="17"/>
      <c r="B12" s="6"/>
      <c r="C12" s="6"/>
      <c r="D12" s="6"/>
      <c r="E12" s="6"/>
      <c r="K12">
        <f>H12-H12*5/100</f>
        <v>0</v>
      </c>
    </row>
    <row r="13" spans="1:11" x14ac:dyDescent="0.25">
      <c r="A13" s="17"/>
      <c r="B13" s="6"/>
      <c r="C13" s="6"/>
      <c r="D13" s="6"/>
      <c r="E13" s="6"/>
      <c r="K13">
        <f>H13-H13*5/100</f>
        <v>0</v>
      </c>
    </row>
    <row r="14" spans="1:11" x14ac:dyDescent="0.25">
      <c r="A14" s="17"/>
      <c r="B14" s="6"/>
      <c r="C14" s="6"/>
      <c r="D14" s="6"/>
      <c r="E14" s="6"/>
      <c r="K14">
        <f>H14-H14*5/100</f>
        <v>0</v>
      </c>
    </row>
    <row r="15" spans="1:11" x14ac:dyDescent="0.25">
      <c r="A15" s="17"/>
      <c r="B15" s="6"/>
      <c r="C15" s="6"/>
      <c r="D15" s="6"/>
      <c r="E15" s="6"/>
      <c r="K15">
        <f>H15-H15*5/100</f>
        <v>0</v>
      </c>
    </row>
    <row r="16" spans="1:11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F1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8901764022272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  <c r="F6" s="5" t="s">
        <v>6</v>
      </c>
      <c r="H6">
        <v>948</v>
      </c>
    </row>
    <row r="8" spans="1:8" x14ac:dyDescent="0.25">
      <c r="H8">
        <f>SUM(H2:H6)</f>
        <v>7905</v>
      </c>
    </row>
    <row r="10" spans="1:8" x14ac:dyDescent="0.25">
      <c r="B10">
        <f ca="1">SUM(B2:B14)</f>
        <v>156</v>
      </c>
      <c r="E10">
        <f ca="1">SUM(E2:E17)</f>
        <v>294</v>
      </c>
      <c r="H10">
        <f ca="1">SUM(H2:H17)</f>
        <v>8304</v>
      </c>
    </row>
    <row r="12" spans="1:8" x14ac:dyDescent="0.25">
      <c r="A12" s="4">
        <v>8901262200004</v>
      </c>
      <c r="B12" s="8">
        <v>15</v>
      </c>
      <c r="C12" s="8">
        <v>14.5</v>
      </c>
      <c r="D12" s="8">
        <v>10</v>
      </c>
      <c r="E12" s="8">
        <v>30</v>
      </c>
      <c r="F12" s="7" t="s">
        <v>13</v>
      </c>
      <c r="H12">
        <f>E12*C12</f>
        <v>435</v>
      </c>
    </row>
    <row r="13" spans="1:8" x14ac:dyDescent="0.25">
      <c r="A13" s="4">
        <v>8901262202244</v>
      </c>
      <c r="B13" s="6">
        <v>10</v>
      </c>
      <c r="C13" s="6">
        <v>9.5</v>
      </c>
      <c r="D13" s="6">
        <v>10</v>
      </c>
      <c r="E13" s="6">
        <v>42</v>
      </c>
      <c r="F13" s="5" t="s">
        <v>10</v>
      </c>
      <c r="H13">
        <f>E13*C13</f>
        <v>399</v>
      </c>
    </row>
    <row r="14" spans="1:8" x14ac:dyDescent="0.25">
      <c r="A14" s="4">
        <v>8901262200677</v>
      </c>
      <c r="B14" s="9">
        <v>80</v>
      </c>
      <c r="C14" s="9">
        <v>77.5</v>
      </c>
      <c r="D14" s="9">
        <v>80</v>
      </c>
      <c r="E14" s="9">
        <v>12</v>
      </c>
      <c r="F14" t="s">
        <v>11</v>
      </c>
    </row>
    <row r="15" spans="1:8" x14ac:dyDescent="0.25">
      <c r="A15" s="4">
        <v>8901262260374</v>
      </c>
      <c r="B15" s="6">
        <v>31</v>
      </c>
      <c r="C15" s="6">
        <v>30.5</v>
      </c>
      <c r="D15" s="6">
        <v>31</v>
      </c>
      <c r="E15" s="6">
        <v>24</v>
      </c>
      <c r="F15" s="5" t="s">
        <v>9</v>
      </c>
      <c r="H15">
        <f>E15*C15</f>
        <v>732</v>
      </c>
    </row>
    <row r="16" spans="1:8" x14ac:dyDescent="0.25">
      <c r="A16" s="4">
        <v>8901262260954</v>
      </c>
      <c r="B16" s="9">
        <v>80</v>
      </c>
      <c r="C16" s="6">
        <v>79</v>
      </c>
      <c r="D16" s="6">
        <v>80</v>
      </c>
      <c r="E16" s="6">
        <v>12</v>
      </c>
      <c r="F16" s="20" t="s">
        <v>82</v>
      </c>
      <c r="H16">
        <f>E16*C16</f>
        <v>948</v>
      </c>
    </row>
    <row r="17" spans="1:8" x14ac:dyDescent="0.25">
      <c r="A17" s="4">
        <v>8901262202244</v>
      </c>
      <c r="B17" s="6">
        <v>10</v>
      </c>
      <c r="C17" s="6">
        <v>9.5</v>
      </c>
      <c r="D17" s="6">
        <v>10</v>
      </c>
      <c r="E17" s="6">
        <v>42</v>
      </c>
      <c r="F17" s="5" t="s">
        <v>10</v>
      </c>
      <c r="H17">
        <f>E17*C17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opLeftCell="A34" zoomScale="90" zoomScaleNormal="90" workbookViewId="0">
      <selection activeCell="B53" sqref="B53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14</v>
      </c>
      <c r="B1" s="10" t="s">
        <v>81</v>
      </c>
      <c r="C1" s="11" t="s">
        <v>15</v>
      </c>
      <c r="D1" s="11" t="s">
        <v>16</v>
      </c>
      <c r="E1" s="11" t="s">
        <v>1</v>
      </c>
      <c r="F1" s="11" t="s">
        <v>17</v>
      </c>
      <c r="G1" s="11" t="s">
        <v>18</v>
      </c>
      <c r="H1" s="11" t="s">
        <v>19</v>
      </c>
      <c r="I1" s="11" t="s">
        <v>20</v>
      </c>
      <c r="J1" s="11" t="s">
        <v>21</v>
      </c>
      <c r="K1" s="11" t="s">
        <v>22</v>
      </c>
      <c r="L1" s="11" t="s">
        <v>23</v>
      </c>
      <c r="M1" s="11" t="s">
        <v>24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25</v>
      </c>
      <c r="D2" s="11" t="s">
        <v>26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27</v>
      </c>
      <c r="K2" s="11">
        <v>87.42</v>
      </c>
      <c r="L2" s="11">
        <v>1835.94</v>
      </c>
      <c r="M2" s="11" t="s">
        <v>28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29</v>
      </c>
      <c r="D3" s="11" t="s">
        <v>30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27</v>
      </c>
      <c r="K3" s="11">
        <v>72.86</v>
      </c>
      <c r="L3" s="11">
        <v>1529.96</v>
      </c>
      <c r="M3" s="11" t="s">
        <v>28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31</v>
      </c>
      <c r="D4" s="11" t="s">
        <v>32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27</v>
      </c>
      <c r="K4" s="11">
        <v>75.44</v>
      </c>
      <c r="L4" s="11">
        <v>1584.04</v>
      </c>
      <c r="M4" s="11" t="s">
        <v>28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33</v>
      </c>
      <c r="D5" s="11" t="s">
        <v>34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27</v>
      </c>
      <c r="K5" s="11">
        <v>60.34</v>
      </c>
      <c r="L5" s="11">
        <v>1267.22</v>
      </c>
      <c r="M5" s="11" t="s">
        <v>28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35</v>
      </c>
      <c r="D6" s="11" t="s">
        <v>36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27</v>
      </c>
      <c r="K6" s="11">
        <v>90.52</v>
      </c>
      <c r="L6" s="11">
        <v>1900.84</v>
      </c>
      <c r="M6" s="11" t="s">
        <v>28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37</v>
      </c>
      <c r="D7" s="11" t="s">
        <v>38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27</v>
      </c>
      <c r="K7" s="11">
        <v>92.58</v>
      </c>
      <c r="L7" s="11">
        <v>1944.06</v>
      </c>
      <c r="M7" s="11" t="s">
        <v>28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39</v>
      </c>
      <c r="D8" s="11" t="s">
        <v>40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27</v>
      </c>
      <c r="K8" s="11">
        <v>75.44</v>
      </c>
      <c r="L8" s="11">
        <v>1584.04</v>
      </c>
      <c r="M8" s="11" t="s">
        <v>28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41</v>
      </c>
      <c r="D9" s="11" t="s">
        <v>42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27</v>
      </c>
      <c r="K9" s="11">
        <v>91.44</v>
      </c>
      <c r="L9" s="11">
        <v>1920.04</v>
      </c>
      <c r="M9" s="11" t="s">
        <v>28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43</v>
      </c>
      <c r="D10" s="11" t="s">
        <v>44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27</v>
      </c>
      <c r="K10" s="11">
        <v>61.7</v>
      </c>
      <c r="L10" s="11">
        <v>1295.78</v>
      </c>
      <c r="M10" s="11" t="s">
        <v>28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45</v>
      </c>
      <c r="D11" s="11" t="s">
        <v>46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27</v>
      </c>
      <c r="K11" s="11">
        <v>61.7</v>
      </c>
      <c r="L11" s="11">
        <v>1295.78</v>
      </c>
      <c r="M11" s="11" t="s">
        <v>28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47</v>
      </c>
      <c r="D12" s="11" t="s">
        <v>48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27</v>
      </c>
      <c r="K12" s="11">
        <v>77.14</v>
      </c>
      <c r="L12" s="11">
        <v>1620.1</v>
      </c>
      <c r="M12" s="11" t="s">
        <v>28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49</v>
      </c>
      <c r="D13" s="11" t="s">
        <v>50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27</v>
      </c>
      <c r="K13" s="11">
        <v>53.46</v>
      </c>
      <c r="L13" s="11">
        <v>1122.74</v>
      </c>
      <c r="M13" s="11" t="s">
        <v>28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51</v>
      </c>
      <c r="D14" s="11" t="s">
        <v>52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27</v>
      </c>
      <c r="K14" s="11">
        <v>53.46</v>
      </c>
      <c r="L14" s="11">
        <v>1122.74</v>
      </c>
      <c r="M14" s="11" t="s">
        <v>28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53</v>
      </c>
      <c r="D15" s="11" t="s">
        <v>54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27</v>
      </c>
      <c r="K15" s="11">
        <v>77.14</v>
      </c>
      <c r="L15" s="11">
        <v>1619.92</v>
      </c>
      <c r="M15" s="11" t="s">
        <v>28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55</v>
      </c>
      <c r="D16" s="11" t="s">
        <v>56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27</v>
      </c>
      <c r="K16" s="11">
        <v>77.14</v>
      </c>
      <c r="L16" s="11">
        <v>1619.92</v>
      </c>
      <c r="M16" s="11" t="s">
        <v>28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57</v>
      </c>
      <c r="D17" s="11" t="s">
        <v>58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27</v>
      </c>
      <c r="K17" s="11">
        <v>72.86</v>
      </c>
      <c r="L17" s="11">
        <v>1529.96</v>
      </c>
      <c r="M17" s="11" t="s">
        <v>28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59</v>
      </c>
      <c r="D18" s="11" t="s">
        <v>60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27</v>
      </c>
      <c r="K18" s="11">
        <v>67.88</v>
      </c>
      <c r="L18" s="11">
        <v>1425.62</v>
      </c>
      <c r="M18" s="11" t="s">
        <v>28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61</v>
      </c>
      <c r="D19" s="11" t="s">
        <v>62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63</v>
      </c>
      <c r="K19" s="11">
        <v>720</v>
      </c>
      <c r="L19" s="11">
        <v>2520</v>
      </c>
      <c r="M19" s="11" t="s">
        <v>28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64</v>
      </c>
      <c r="D20" s="11" t="s">
        <v>65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63</v>
      </c>
      <c r="K20" s="11">
        <v>720</v>
      </c>
      <c r="L20" s="11">
        <v>2520</v>
      </c>
      <c r="M20" s="11" t="s">
        <v>28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66</v>
      </c>
      <c r="D21" s="11" t="s">
        <v>67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63</v>
      </c>
      <c r="K21" s="11">
        <v>720</v>
      </c>
      <c r="L21" s="11">
        <v>2520</v>
      </c>
      <c r="M21" s="11" t="s">
        <v>28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68</v>
      </c>
      <c r="D22" s="11" t="s">
        <v>69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63</v>
      </c>
      <c r="K22" s="11">
        <v>180</v>
      </c>
      <c r="L22" s="11">
        <v>630</v>
      </c>
      <c r="M22" s="11" t="s">
        <v>28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70</v>
      </c>
      <c r="D23" s="11" t="s">
        <v>71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63</v>
      </c>
      <c r="K23" s="11">
        <v>180</v>
      </c>
      <c r="L23" s="11">
        <v>630</v>
      </c>
      <c r="M23" s="11" t="s">
        <v>28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72</v>
      </c>
      <c r="D24" s="11" t="s">
        <v>73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63</v>
      </c>
      <c r="K24" s="11">
        <v>180</v>
      </c>
      <c r="L24" s="11">
        <v>630</v>
      </c>
      <c r="M24" s="11" t="s">
        <v>28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74</v>
      </c>
      <c r="D25" s="11" t="s">
        <v>75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27</v>
      </c>
      <c r="K25" s="11">
        <v>45.42</v>
      </c>
      <c r="L25" s="11">
        <v>954</v>
      </c>
      <c r="M25" s="11" t="s">
        <v>28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76</v>
      </c>
      <c r="D26" s="11" t="s">
        <v>77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27</v>
      </c>
      <c r="K26" s="11">
        <v>45.42</v>
      </c>
      <c r="L26" s="11">
        <v>954</v>
      </c>
      <c r="M26" s="11" t="s">
        <v>28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78</v>
      </c>
      <c r="D27" s="11" t="s">
        <v>79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27</v>
      </c>
      <c r="K27" s="11">
        <v>48</v>
      </c>
      <c r="L27" s="11">
        <v>1008</v>
      </c>
      <c r="M27" s="11" t="s">
        <v>28</v>
      </c>
      <c r="N27" s="10"/>
    </row>
    <row r="28" spans="1:14" ht="31.5" customHeight="1" x14ac:dyDescent="0.25">
      <c r="A28" s="12"/>
      <c r="B28" s="12"/>
      <c r="C28" s="13" t="s">
        <v>28</v>
      </c>
      <c r="D28" s="13" t="s">
        <v>80</v>
      </c>
      <c r="E28" s="13" t="s">
        <v>28</v>
      </c>
      <c r="F28" s="13">
        <v>1102</v>
      </c>
      <c r="G28" s="13" t="s">
        <v>28</v>
      </c>
      <c r="H28" s="13">
        <v>34497.339999999997</v>
      </c>
      <c r="I28" s="13">
        <v>0</v>
      </c>
      <c r="J28" s="13" t="s">
        <v>28</v>
      </c>
      <c r="K28" s="13">
        <v>4087.36</v>
      </c>
      <c r="L28" s="13">
        <v>38584.699999999997</v>
      </c>
      <c r="M28" s="13" t="s">
        <v>28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2:6" customFormat="1" x14ac:dyDescent="0.25">
      <c r="C33" s="15"/>
      <c r="D33" s="15"/>
      <c r="E33" s="15"/>
      <c r="F33" s="15"/>
    </row>
    <row r="45" spans="2:6" x14ac:dyDescent="0.25">
      <c r="B45" s="21">
        <v>8906001381136</v>
      </c>
    </row>
    <row r="46" spans="2:6" x14ac:dyDescent="0.25">
      <c r="B46" s="21">
        <v>2107200302397</v>
      </c>
    </row>
    <row r="47" spans="2:6" x14ac:dyDescent="0.25">
      <c r="B47" s="21">
        <v>2107200302168</v>
      </c>
    </row>
    <row r="48" spans="2:6" x14ac:dyDescent="0.25">
      <c r="B48" s="21">
        <v>890106337107</v>
      </c>
    </row>
    <row r="49" spans="2:3" x14ac:dyDescent="0.25">
      <c r="B49" s="21">
        <v>2107200302038</v>
      </c>
    </row>
    <row r="50" spans="2:3" x14ac:dyDescent="0.25">
      <c r="B50" s="21">
        <v>2107200301048</v>
      </c>
    </row>
    <row r="51" spans="2:3" ht="16.5" thickBot="1" x14ac:dyDescent="0.3">
      <c r="B51" s="21">
        <v>2107200302243</v>
      </c>
    </row>
    <row r="52" spans="2:3" x14ac:dyDescent="0.25">
      <c r="B52" s="22">
        <v>2107200302014</v>
      </c>
      <c r="C52" s="23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2026-07-28T07:45:58Z</dcterms:modified>
</cp:coreProperties>
</file>